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<sst xmlns="http://schemas.openxmlformats.org/spreadsheetml/2006/main" count="68" uniqueCount="66">
  <si>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</si>
  <si>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</si>
  <si>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</si>
  <si>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</si>
  <si>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</si>
  <si>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</si>
  <si>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</si>
  <si>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</si>
  <si>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</si>
  <si>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</si>
  <si>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</si>
  <si>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</si>
  <si>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</si>
  <si>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</si>
  <si>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</si>
  <si>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</si>
  <si>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</si>
  <si>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</si>
  <si>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</si>
  <si>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</si>
  <si>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</si>
  <si>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</si>
  <si>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</si>
  <si>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</si>
  <si>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</si>
  <si>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</si>
  <si>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</si>
  <si>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</si>
  <si>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</si>
  <si>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</si>
  <si>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</si>
  <si>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</si>
  <si>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</si>
  <si>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</si>
  <si>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</si>
  <si>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</si>
  <si>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</si>
  <si>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</si>
  <si>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</si>
  <si>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</si>
  <si>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</si>
  <si>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</si>
  <si>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</si>
  <si>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</si>
  <si>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</si>
  <si>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</si>
  <si>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</si>
  <si>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</si>
  <si>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</si>
  <si>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</si>
  <si>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</si>
  <si>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</si>
  <si>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</si>
  <si>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</si>
  <si>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</si>
  <si>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</si>
  <si>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</si>
  <si>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</si>
  <si>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</si>
  <si>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</si>
  <si>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</si>
  <si>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</si>
  <si>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</si>
  <si>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</si>
  <si>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Mes de Mayo</t>
  </si>
  <si>
    <t>Al 31 de Mayo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</si>
</sst>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165" fontId="63" fillId="34" borderId="19" xfId="48" applyNumberFormat="1" applyFont="1" applyFill="1" applyBorder="1" applyAlignment="1">
      <alignment horizontal="center"/>
    </xf>
    <xf numFmtId="165" fontId="63" fillId="34" borderId="21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58" fillId="34" borderId="22" xfId="55" applyFont="1" applyFill="1" applyBorder="1" applyAlignment="1">
      <alignment horizontal="center" vertical="center"/>
      <protection/>
    </xf>
    <xf numFmtId="0" fontId="58" fillId="34" borderId="23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22" xfId="55" applyFont="1" applyFill="1" applyBorder="1" applyAlignment="1">
      <alignment horizontal="right" vertical="top"/>
      <protection/>
    </xf>
    <xf numFmtId="0" fontId="63" fillId="34" borderId="23" xfId="55" applyFont="1" applyFill="1" applyBorder="1" applyAlignment="1">
      <alignment horizontal="right" vertical="top"/>
      <protection/>
    </xf>
    <xf numFmtId="0" fontId="63" fillId="34" borderId="27" xfId="55" applyFont="1" applyFill="1" applyBorder="1" applyAlignment="1">
      <alignment horizontal="center" vertical="center"/>
      <protection/>
    </xf>
    <xf numFmtId="0" fontId="63" fillId="34" borderId="28" xfId="55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37">
      <selection activeCell="I53" sqref="I53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9.5" customHeight="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1" ht="19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9.5" customHeight="1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4"/>
      <c r="B9" s="76" t="s">
        <v>0</v>
      </c>
      <c r="C9" s="76"/>
      <c r="D9" s="78" t="s">
        <v>1</v>
      </c>
      <c r="E9" s="79"/>
      <c r="F9" s="80"/>
      <c r="G9" s="76" t="s">
        <v>0</v>
      </c>
      <c r="H9" s="82"/>
      <c r="I9" s="68" t="s">
        <v>1</v>
      </c>
      <c r="J9" s="69"/>
      <c r="K9" s="70"/>
      <c r="L9" s="7"/>
    </row>
    <row r="10" spans="1:12" s="8" customFormat="1" ht="30" customHeight="1" thickBot="1">
      <c r="A10" s="75"/>
      <c r="B10" s="77"/>
      <c r="C10" s="77"/>
      <c r="D10" s="59">
        <v>2023</v>
      </c>
      <c r="E10" s="59">
        <v>2022</v>
      </c>
      <c r="F10" s="81"/>
      <c r="G10" s="77"/>
      <c r="H10" s="83"/>
      <c r="I10" s="59">
        <v>2023</v>
      </c>
      <c r="J10" s="71">
        <v>2022</v>
      </c>
      <c r="K10" s="72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2" t="s">
        <v>2</v>
      </c>
      <c r="C13" s="62"/>
      <c r="D13" s="16"/>
      <c r="E13" s="17"/>
      <c r="F13" s="18"/>
      <c r="G13" s="62" t="s">
        <v>3</v>
      </c>
      <c r="H13" s="62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7" t="s">
        <v>4</v>
      </c>
      <c r="C15" s="67"/>
      <c r="D15" s="22"/>
      <c r="E15" s="22"/>
      <c r="F15" s="18"/>
      <c r="G15" s="67" t="s">
        <v>5</v>
      </c>
      <c r="H15" s="67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1" t="s">
        <v>6</v>
      </c>
      <c r="C17" s="61"/>
      <c r="D17" s="26">
        <v>8248899.94</v>
      </c>
      <c r="E17" s="26">
        <v>3423067.87</v>
      </c>
      <c r="F17" s="26"/>
      <c r="G17" s="61" t="s">
        <v>7</v>
      </c>
      <c r="H17" s="61"/>
      <c r="I17" s="26">
        <v>9801853.7</v>
      </c>
      <c r="J17" s="26">
        <v>8275345.51</v>
      </c>
      <c r="K17" s="20"/>
    </row>
    <row r="18" spans="1:11" ht="15" customHeight="1">
      <c r="A18" s="15"/>
      <c r="B18" s="61" t="s">
        <v>8</v>
      </c>
      <c r="C18" s="61"/>
      <c r="D18" s="26">
        <v>7827231.18</v>
      </c>
      <c r="E18" s="26">
        <v>7305838.29</v>
      </c>
      <c r="F18" s="26"/>
      <c r="G18" s="61" t="s">
        <v>9</v>
      </c>
      <c r="H18" s="61"/>
      <c r="I18" s="26">
        <v>0</v>
      </c>
      <c r="J18" s="26">
        <v>0</v>
      </c>
      <c r="K18" s="20"/>
    </row>
    <row r="19" spans="1:11" ht="15" customHeight="1">
      <c r="A19" s="15"/>
      <c r="B19" s="61" t="s">
        <v>10</v>
      </c>
      <c r="C19" s="61"/>
      <c r="D19" s="26">
        <v>401971.62</v>
      </c>
      <c r="E19" s="26">
        <v>468342.69</v>
      </c>
      <c r="F19" s="26"/>
      <c r="G19" s="61" t="s">
        <v>11</v>
      </c>
      <c r="H19" s="61"/>
      <c r="I19" s="26">
        <v>0</v>
      </c>
      <c r="J19" s="26">
        <v>0</v>
      </c>
      <c r="K19" s="20"/>
    </row>
    <row r="20" spans="1:11" ht="15" customHeight="1">
      <c r="A20" s="15"/>
      <c r="B20" s="61" t="s">
        <v>12</v>
      </c>
      <c r="C20" s="61"/>
      <c r="D20" s="26">
        <v>0</v>
      </c>
      <c r="E20" s="26">
        <v>0</v>
      </c>
      <c r="F20" s="26"/>
      <c r="G20" s="61" t="s">
        <v>13</v>
      </c>
      <c r="H20" s="61"/>
      <c r="I20" s="26">
        <v>0</v>
      </c>
      <c r="J20" s="26">
        <v>0</v>
      </c>
      <c r="K20" s="20"/>
    </row>
    <row r="21" spans="1:11" ht="15" customHeight="1">
      <c r="A21" s="15"/>
      <c r="B21" s="61" t="s">
        <v>14</v>
      </c>
      <c r="C21" s="61"/>
      <c r="D21" s="26">
        <v>0</v>
      </c>
      <c r="E21" s="26">
        <v>0</v>
      </c>
      <c r="F21" s="26"/>
      <c r="G21" s="61" t="s">
        <v>15</v>
      </c>
      <c r="H21" s="61"/>
      <c r="I21" s="26">
        <v>0</v>
      </c>
      <c r="J21" s="26">
        <v>0</v>
      </c>
      <c r="K21" s="20"/>
    </row>
    <row r="22" spans="1:11" ht="29.25" customHeight="1">
      <c r="A22" s="15"/>
      <c r="B22" s="61" t="s">
        <v>16</v>
      </c>
      <c r="C22" s="61"/>
      <c r="D22" s="26">
        <v>0</v>
      </c>
      <c r="E22" s="26">
        <v>0</v>
      </c>
      <c r="F22" s="26"/>
      <c r="G22" s="61" t="s">
        <v>17</v>
      </c>
      <c r="H22" s="61"/>
      <c r="I22" s="26">
        <v>0</v>
      </c>
      <c r="J22" s="26">
        <v>0</v>
      </c>
      <c r="K22" s="20"/>
    </row>
    <row r="23" spans="1:11" ht="15" customHeight="1">
      <c r="A23" s="15"/>
      <c r="B23" s="61" t="s">
        <v>18</v>
      </c>
      <c r="C23" s="61"/>
      <c r="D23" s="26">
        <v>0</v>
      </c>
      <c r="E23" s="26">
        <v>0</v>
      </c>
      <c r="F23" s="26"/>
      <c r="G23" s="61" t="s">
        <v>19</v>
      </c>
      <c r="H23" s="61"/>
      <c r="I23" s="26">
        <v>338139.73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1" t="s">
        <v>20</v>
      </c>
      <c r="H24" s="61"/>
      <c r="I24" s="26">
        <v>73773.54</v>
      </c>
      <c r="J24" s="26">
        <v>74445.29</v>
      </c>
      <c r="K24" s="20"/>
    </row>
    <row r="25" spans="1:11" ht="15" customHeight="1">
      <c r="A25" s="30"/>
      <c r="B25" s="67" t="s">
        <v>21</v>
      </c>
      <c r="C25" s="67"/>
      <c r="D25" s="31">
        <f>SUM(D17:D23)</f>
        <v>16478102.74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7" t="s">
        <v>22</v>
      </c>
      <c r="H26" s="67"/>
      <c r="I26" s="31">
        <f>SUM(I17:I24)</f>
        <v>10213766.969999999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7" t="s">
        <v>23</v>
      </c>
      <c r="C28" s="67"/>
      <c r="D28" s="22"/>
      <c r="E28" s="22"/>
      <c r="F28" s="18"/>
      <c r="G28" s="67" t="s">
        <v>24</v>
      </c>
      <c r="H28" s="67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1" t="s">
        <v>25</v>
      </c>
      <c r="C30" s="61"/>
      <c r="D30" s="26">
        <v>0</v>
      </c>
      <c r="E30" s="26">
        <v>0</v>
      </c>
      <c r="F30" s="26"/>
      <c r="G30" s="61" t="s">
        <v>26</v>
      </c>
      <c r="H30" s="61"/>
      <c r="I30" s="26">
        <v>0</v>
      </c>
      <c r="J30" s="26">
        <v>0</v>
      </c>
      <c r="K30" s="20"/>
    </row>
    <row r="31" spans="1:11" ht="15" customHeight="1">
      <c r="A31" s="15"/>
      <c r="B31" s="61" t="s">
        <v>27</v>
      </c>
      <c r="C31" s="61"/>
      <c r="D31" s="26">
        <v>137880.06</v>
      </c>
      <c r="E31" s="26">
        <v>137880.06</v>
      </c>
      <c r="F31" s="26"/>
      <c r="G31" s="61" t="s">
        <v>28</v>
      </c>
      <c r="H31" s="61"/>
      <c r="I31" s="26">
        <v>0</v>
      </c>
      <c r="J31" s="26">
        <v>0</v>
      </c>
      <c r="K31" s="20"/>
    </row>
    <row r="32" spans="1:11" ht="15" customHeight="1">
      <c r="A32" s="15"/>
      <c r="B32" s="61" t="s">
        <v>29</v>
      </c>
      <c r="C32" s="61"/>
      <c r="D32" s="26">
        <v>208282871.04</v>
      </c>
      <c r="E32" s="26">
        <v>208282871.04</v>
      </c>
      <c r="F32" s="26"/>
      <c r="G32" s="61" t="s">
        <v>30</v>
      </c>
      <c r="H32" s="61"/>
      <c r="I32" s="26">
        <v>0</v>
      </c>
      <c r="J32" s="26">
        <v>0</v>
      </c>
      <c r="K32" s="20"/>
    </row>
    <row r="33" spans="1:11" ht="15" customHeight="1">
      <c r="A33" s="15"/>
      <c r="B33" s="61" t="s">
        <v>31</v>
      </c>
      <c r="C33" s="61"/>
      <c r="D33" s="26">
        <v>17242465.26</v>
      </c>
      <c r="E33" s="26">
        <v>17242465.26</v>
      </c>
      <c r="F33" s="26"/>
      <c r="G33" s="61" t="s">
        <v>32</v>
      </c>
      <c r="H33" s="61"/>
      <c r="I33" s="26">
        <v>0</v>
      </c>
      <c r="J33" s="26">
        <v>0</v>
      </c>
      <c r="K33" s="20"/>
    </row>
    <row r="34" spans="1:11" ht="31.5" customHeight="1">
      <c r="A34" s="15"/>
      <c r="B34" s="61" t="s">
        <v>33</v>
      </c>
      <c r="C34" s="61"/>
      <c r="D34" s="26">
        <v>4234708.76</v>
      </c>
      <c r="E34" s="26">
        <v>4234708.76</v>
      </c>
      <c r="F34" s="26"/>
      <c r="G34" s="61" t="s">
        <v>34</v>
      </c>
      <c r="H34" s="61"/>
      <c r="I34" s="26">
        <v>0</v>
      </c>
      <c r="J34" s="26">
        <v>0</v>
      </c>
      <c r="K34" s="20"/>
    </row>
    <row r="35" spans="1:11" ht="15" customHeight="1">
      <c r="A35" s="15"/>
      <c r="B35" s="61" t="s">
        <v>35</v>
      </c>
      <c r="C35" s="61"/>
      <c r="D35" s="58">
        <v>-20520504.43</v>
      </c>
      <c r="E35" s="58">
        <v>-20096148.9</v>
      </c>
      <c r="F35" s="26"/>
      <c r="G35" s="61" t="s">
        <v>36</v>
      </c>
      <c r="H35" s="61"/>
      <c r="I35" s="26">
        <v>0</v>
      </c>
      <c r="J35" s="26">
        <v>0</v>
      </c>
      <c r="K35" s="20"/>
    </row>
    <row r="36" spans="1:11" ht="15" customHeight="1">
      <c r="A36" s="15"/>
      <c r="B36" s="61" t="s">
        <v>37</v>
      </c>
      <c r="C36" s="61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1" t="s">
        <v>38</v>
      </c>
      <c r="C37" s="61"/>
      <c r="D37" s="26">
        <v>0</v>
      </c>
      <c r="E37" s="26">
        <v>0</v>
      </c>
      <c r="F37" s="26"/>
      <c r="G37" s="67" t="s">
        <v>39</v>
      </c>
      <c r="H37" s="67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1" t="s">
        <v>40</v>
      </c>
      <c r="C38" s="61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7" t="s">
        <v>41</v>
      </c>
      <c r="H39" s="67"/>
      <c r="I39" s="31">
        <f>I26+I37</f>
        <v>10213766.969999999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7" t="s">
        <v>42</v>
      </c>
      <c r="C41" s="67"/>
      <c r="D41" s="31">
        <f>SUM(D30:D38)</f>
        <v>209377420.68999997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2" t="s">
        <v>43</v>
      </c>
      <c r="H42" s="62"/>
      <c r="I42" s="29"/>
      <c r="J42" s="29"/>
      <c r="K42" s="20"/>
    </row>
    <row r="43" spans="1:11" ht="15" customHeight="1">
      <c r="A43" s="15"/>
      <c r="B43" s="67" t="s">
        <v>44</v>
      </c>
      <c r="C43" s="67"/>
      <c r="D43" s="31">
        <f>+D25+D41</f>
        <v>225855523.42999998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7" t="s">
        <v>45</v>
      </c>
      <c r="H44" s="67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1" t="s">
        <v>46</v>
      </c>
      <c r="H46" s="61"/>
      <c r="I46" s="26">
        <v>0</v>
      </c>
      <c r="J46" s="26">
        <v>0</v>
      </c>
      <c r="K46" s="20"/>
    </row>
    <row r="47" spans="1:11" ht="15" customHeight="1">
      <c r="A47" s="15"/>
      <c r="B47" s="27"/>
      <c r="C47" s="86"/>
      <c r="D47" s="86"/>
      <c r="E47" s="29"/>
      <c r="F47" s="18"/>
      <c r="G47" s="61" t="s">
        <v>47</v>
      </c>
      <c r="H47" s="61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86"/>
      <c r="D48" s="86"/>
      <c r="E48" s="29"/>
      <c r="F48" s="18"/>
      <c r="G48" s="61" t="s">
        <v>48</v>
      </c>
      <c r="H48" s="61"/>
      <c r="I48" s="26">
        <v>0</v>
      </c>
      <c r="J48" s="26">
        <v>0</v>
      </c>
      <c r="K48" s="20"/>
    </row>
    <row r="49" spans="1:11" ht="15" customHeight="1">
      <c r="A49" s="15"/>
      <c r="B49" s="27"/>
      <c r="C49" s="86"/>
      <c r="D49" s="86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86"/>
      <c r="D50" s="86"/>
      <c r="E50" s="29"/>
      <c r="F50" s="18"/>
      <c r="G50" s="67" t="s">
        <v>49</v>
      </c>
      <c r="H50" s="67"/>
      <c r="I50" s="31">
        <f>SUM(I52:I56)</f>
        <v>92917594.27</v>
      </c>
      <c r="J50" s="31">
        <f>SUM(J52:J56)</f>
        <v>89405775.87</v>
      </c>
      <c r="K50" s="20"/>
    </row>
    <row r="51" spans="1:11" ht="8.25" customHeight="1">
      <c r="A51" s="15"/>
      <c r="B51" s="27"/>
      <c r="C51" s="86"/>
      <c r="D51" s="86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86"/>
      <c r="D52" s="86"/>
      <c r="E52" s="29"/>
      <c r="F52" s="18"/>
      <c r="G52" s="61" t="s">
        <v>50</v>
      </c>
      <c r="H52" s="61"/>
      <c r="I52" s="26">
        <v>3511818.4</v>
      </c>
      <c r="J52" s="58">
        <v>-3051767.16</v>
      </c>
      <c r="K52" s="20"/>
    </row>
    <row r="53" spans="1:11" ht="15" customHeight="1">
      <c r="A53" s="15"/>
      <c r="B53" s="27"/>
      <c r="C53" s="86"/>
      <c r="D53" s="86"/>
      <c r="E53" s="29"/>
      <c r="F53" s="18"/>
      <c r="G53" s="61" t="s">
        <v>51</v>
      </c>
      <c r="H53" s="61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86"/>
      <c r="D54" s="86"/>
      <c r="E54" s="29"/>
      <c r="F54" s="18"/>
      <c r="G54" s="61" t="s">
        <v>52</v>
      </c>
      <c r="H54" s="61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1" t="s">
        <v>53</v>
      </c>
      <c r="H55" s="61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1" t="s">
        <v>54</v>
      </c>
      <c r="H56" s="61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7" t="s">
        <v>59</v>
      </c>
      <c r="H57" s="67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1" t="s">
        <v>55</v>
      </c>
      <c r="H59" s="61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1" t="s">
        <v>56</v>
      </c>
      <c r="H60" s="61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7" t="s">
        <v>57</v>
      </c>
      <c r="H62" s="67"/>
      <c r="I62" s="31">
        <f>I44+I50+I57</f>
        <v>215641756.26999998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7" t="s">
        <v>58</v>
      </c>
      <c r="H64" s="67"/>
      <c r="I64" s="31">
        <f>I39+I62</f>
        <v>225855523.23999998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73" t="s">
        <v>60</v>
      </c>
      <c r="C68" s="73"/>
      <c r="D68" s="73"/>
      <c r="E68" s="73"/>
      <c r="F68" s="73"/>
      <c r="G68" s="73"/>
      <c r="H68" s="73"/>
      <c r="I68" s="73"/>
      <c r="J68" s="73"/>
    </row>
    <row r="69" spans="2:10" ht="49.5" customHeight="1">
      <c r="B69" s="44"/>
      <c r="C69" s="84"/>
      <c r="D69" s="84"/>
      <c r="E69" s="46"/>
      <c r="G69" s="85"/>
      <c r="H69" s="85"/>
      <c r="I69" s="46"/>
      <c r="J69" s="46"/>
    </row>
    <row r="70" spans="2:10" ht="21" customHeight="1">
      <c r="B70" s="49"/>
      <c r="C70" s="66"/>
      <c r="D70" s="66"/>
      <c r="E70" s="46"/>
      <c r="F70" s="50"/>
      <c r="G70" s="66"/>
      <c r="H70" s="66"/>
      <c r="I70" s="51"/>
      <c r="J70" s="46"/>
    </row>
    <row r="71" spans="2:10" ht="19.5" customHeight="1">
      <c r="B71" s="52"/>
      <c r="C71" s="65"/>
      <c r="D71" s="65"/>
      <c r="E71" s="53"/>
      <c r="F71" s="50"/>
      <c r="G71" s="65"/>
      <c r="H71" s="65"/>
      <c r="I71" s="51"/>
      <c r="J71" s="46"/>
    </row>
    <row r="75" spans="3:8" ht="12">
      <c r="C75" s="66"/>
      <c r="D75" s="66"/>
      <c r="G75" s="66"/>
      <c r="H75" s="66"/>
    </row>
    <row r="76" spans="3:8" ht="12">
      <c r="C76" s="65"/>
      <c r="D76" s="65"/>
      <c r="G76" s="65"/>
      <c r="H76" s="65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1"/>
      <c r="H87" s="61"/>
      <c r="I87" s="26"/>
      <c r="J87" s="26"/>
    </row>
    <row r="88" spans="7:10" ht="14.25">
      <c r="G88" s="61"/>
      <c r="H88" s="61"/>
      <c r="I88" s="26"/>
      <c r="J88" s="26"/>
    </row>
    <row r="89" spans="7:10" ht="14.25">
      <c r="G89" s="61"/>
      <c r="H89" s="61"/>
      <c r="I89" s="26"/>
      <c r="J89" s="26"/>
    </row>
    <row r="90" spans="7:10" ht="14.25">
      <c r="G90" s="61"/>
      <c r="H90" s="61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31:C31"/>
    <mergeCell ref="G31:H31"/>
    <mergeCell ref="B32:C32"/>
    <mergeCell ref="G32:H32"/>
    <mergeCell ref="B33:C33"/>
    <mergeCell ref="G33:H33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A1:K1"/>
    <mergeCell ref="A3:K3"/>
    <mergeCell ref="A4:K4"/>
    <mergeCell ref="A5:K5"/>
    <mergeCell ref="A6:K6"/>
    <mergeCell ref="A2:K2"/>
    <mergeCell ref="A9:A10"/>
    <mergeCell ref="B9:C10"/>
    <mergeCell ref="D9:E9"/>
    <mergeCell ref="F9:F10"/>
    <mergeCell ref="G9:H10"/>
    <mergeCell ref="G15:H15"/>
    <mergeCell ref="B13:C13"/>
    <mergeCell ref="G13:H13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G70:H70"/>
    <mergeCell ref="C71:D71"/>
    <mergeCell ref="G71:H71"/>
    <mergeCell ref="G90:H90"/>
    <mergeCell ref="G87:H87"/>
    <mergeCell ref="G88:H88"/>
    <mergeCell ref="G89:H89"/>
    <mergeCell ref="C70:D70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2023-06-21T21:05:41Z</cp:lastPrinted>
  <dcterms:created xsi:type="dcterms:W3CDTF">2015-01-30T23:15:20Z</dcterms:created>
  <dcterms:modified xsi:type="dcterms:W3CDTF">2023-06-26T17:39:26Z</dcterms:modified>
  <cp:category/>
  <cp:version/>
  <cp:contentType/>
  <cp:contentStatus/>
</cp:coreProperties>
</file>